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1355" windowHeight="9210" tabRatio="828"/>
  </bookViews>
  <sheets>
    <sheet name="7" sheetId="7" r:id="rId1"/>
  </sheets>
  <definedNames>
    <definedName name="_xlnm.Print_Area" localSheetId="0">'7'!$A$2:$AY$22</definedName>
  </definedNames>
  <calcPr calcId="144525"/>
</workbook>
</file>

<file path=xl/calcChain.xml><?xml version="1.0" encoding="utf-8"?>
<calcChain xmlns="http://schemas.openxmlformats.org/spreadsheetml/2006/main">
  <c r="L8" i="7" l="1"/>
  <c r="L7" i="7"/>
  <c r="L6" i="7"/>
  <c r="C9" i="7"/>
  <c r="C8" i="7"/>
  <c r="C7" i="7"/>
  <c r="C6" i="7"/>
  <c r="J17" i="7" l="1"/>
  <c r="J19" i="7"/>
  <c r="J15" i="7"/>
  <c r="J22" i="7"/>
  <c r="J21" i="7"/>
  <c r="J16" i="7"/>
  <c r="J18" i="7"/>
  <c r="J20" i="7"/>
  <c r="J14" i="7"/>
</calcChain>
</file>

<file path=xl/sharedStrings.xml><?xml version="1.0" encoding="utf-8"?>
<sst xmlns="http://schemas.openxmlformats.org/spreadsheetml/2006/main" count="79" uniqueCount="59">
  <si>
    <t>A GRUBU</t>
  </si>
  <si>
    <t>1-</t>
  </si>
  <si>
    <t>2-</t>
  </si>
  <si>
    <t>3-</t>
  </si>
  <si>
    <t>SIRA</t>
  </si>
  <si>
    <t>TARİH</t>
  </si>
  <si>
    <t>SAAT</t>
  </si>
  <si>
    <t>FİKSTÜR</t>
  </si>
  <si>
    <t>TAKIMLAR</t>
  </si>
  <si>
    <t>A1-A2</t>
  </si>
  <si>
    <t>A2-A3</t>
  </si>
  <si>
    <t>A1</t>
  </si>
  <si>
    <t>A2</t>
  </si>
  <si>
    <t>A3</t>
  </si>
  <si>
    <t>4-</t>
  </si>
  <si>
    <t>A4</t>
  </si>
  <si>
    <t>A1-A4</t>
  </si>
  <si>
    <t>A1-A3</t>
  </si>
  <si>
    <t>A4-A2</t>
  </si>
  <si>
    <t>A3-A4</t>
  </si>
  <si>
    <t>5-</t>
  </si>
  <si>
    <t>B GRUBU</t>
  </si>
  <si>
    <t>6-</t>
  </si>
  <si>
    <t>B1</t>
  </si>
  <si>
    <t>B2</t>
  </si>
  <si>
    <t>B3</t>
  </si>
  <si>
    <t>B1-B2</t>
  </si>
  <si>
    <t>B3-B1</t>
  </si>
  <si>
    <t>B2-B3</t>
  </si>
  <si>
    <t>7-</t>
  </si>
  <si>
    <t>KURA SONUCU</t>
  </si>
  <si>
    <t>16 Mayıs Ortaokulu(A)</t>
  </si>
  <si>
    <t>Bıçakçı Ortaokulu(A)</t>
  </si>
  <si>
    <t>TOKİ Kazım Karabekir Ortaokulu(A)</t>
  </si>
  <si>
    <t>Petrol Ortaokulu(A)</t>
  </si>
  <si>
    <t>Borsa İstanbul Ortaokulu(A)</t>
  </si>
  <si>
    <t>Hürriyet Ortaokulu(A)</t>
  </si>
  <si>
    <t>Abdulcelil Candan İmam Hatip Ortaokulu(A)</t>
  </si>
  <si>
    <t>VOLEYBOL YILDIZ ERKEKLER FİKSTÜRÜ</t>
  </si>
  <si>
    <t>3.LÜK-4.LÜK MAÇI (MAĞLUPLAR)</t>
  </si>
  <si>
    <t>1.LİK-2.LİK MAÇI (GALİPLER)</t>
  </si>
  <si>
    <t>A GRUBU 1.Sİ</t>
  </si>
  <si>
    <t>B GRUBU 2.Sİ</t>
  </si>
  <si>
    <t>KOZLUK 1.Sİ</t>
  </si>
  <si>
    <t>B GRUBU 1.Sİ</t>
  </si>
  <si>
    <t>A GRUBU 2.Sİ</t>
  </si>
  <si>
    <t>30.11.2022/13:30</t>
  </si>
  <si>
    <t>30.11.2022/14:30</t>
  </si>
  <si>
    <t>28.11.2022/12:30</t>
  </si>
  <si>
    <t>Hürriyet Ortaokulu</t>
  </si>
  <si>
    <t>TOKİ Kazım Karabekir Ortaokulu</t>
  </si>
  <si>
    <t>Borsa İstanbul Ortaokulu</t>
  </si>
  <si>
    <t>16 Mayıs Ortaokulu</t>
  </si>
  <si>
    <t>Abdulcelil Candan İmam Hatip Ortaokulu</t>
  </si>
  <si>
    <t>Petrol Ortaokulu</t>
  </si>
  <si>
    <t>Bıçakçı Ortaokulu</t>
  </si>
  <si>
    <t>BATMAN GENÇLİK VE SPOR İL MÜDÜRLÜĞÜ</t>
  </si>
  <si>
    <t>2022-2023 OKUL SPORLARI</t>
  </si>
  <si>
    <t>YUNUS EMRE ANADOLU LİSESİ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</si>
</sst>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10"/>
      <color rgb="FF000000"/>
      <name val="Segoe UI"/>
      <family val="2"/>
      <charset val="162"/>
    </font>
    <font>
      <sz val="12"/>
      <name val="Albertus Extra Bold"/>
      <family val="2"/>
      <charset val="162"/>
    </font>
    <font>
      <sz val="10"/>
      <name val="Albertus Extra Bold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3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0" fillId="0" borderId="0" xfId="0" applyFill="1" applyProtection="1"/>
    <xf numFmtId="0" fontId="1" fillId="0" borderId="25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Protection="1"/>
    <xf numFmtId="0" fontId="1" fillId="0" borderId="0" xfId="0" applyFont="1" applyBorder="1" applyAlignment="1" applyProtection="1">
      <alignment horizontal="center" vertical="center"/>
    </xf>
    <xf numFmtId="0" fontId="0" fillId="0" borderId="28" xfId="0" applyBorder="1" applyProtection="1"/>
    <xf numFmtId="0" fontId="0" fillId="0" borderId="25" xfId="0" applyBorder="1" applyProtection="1"/>
    <xf numFmtId="0" fontId="0" fillId="0" borderId="26" xfId="0" applyBorder="1" applyProtection="1"/>
    <xf numFmtId="0" fontId="1" fillId="0" borderId="7" xfId="0" applyFont="1" applyBorder="1" applyAlignment="1" applyProtection="1">
      <alignment horizontal="center" vertical="center"/>
    </xf>
    <xf numFmtId="0" fontId="0" fillId="0" borderId="7" xfId="0" applyBorder="1" applyProtection="1"/>
    <xf numFmtId="0" fontId="0" fillId="0" borderId="29" xfId="0" applyBorder="1" applyProtection="1"/>
    <xf numFmtId="0" fontId="0" fillId="0" borderId="0" xfId="0" applyBorder="1" applyAlignment="1" applyProtection="1"/>
    <xf numFmtId="0" fontId="0" fillId="0" borderId="25" xfId="0" applyBorder="1" applyAlignment="1" applyProtection="1"/>
    <xf numFmtId="0" fontId="0" fillId="0" borderId="26" xfId="0" applyBorder="1" applyAlignment="1" applyProtection="1"/>
    <xf numFmtId="0" fontId="0" fillId="0" borderId="27" xfId="0" applyBorder="1" applyProtection="1"/>
    <xf numFmtId="0" fontId="1" fillId="7" borderId="25" xfId="0" applyFont="1" applyFill="1" applyBorder="1" applyAlignment="1" applyProtection="1">
      <alignment horizontal="center" vertical="center"/>
    </xf>
    <xf numFmtId="0" fontId="1" fillId="7" borderId="0" xfId="0" applyFont="1" applyFill="1" applyBorder="1" applyAlignment="1" applyProtection="1">
      <alignment horizontal="center" vertical="center"/>
    </xf>
    <xf numFmtId="0" fontId="6" fillId="6" borderId="0" xfId="1" applyFont="1" applyFill="1" applyAlignment="1" applyProtection="1">
      <protection locked="0"/>
    </xf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14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10" borderId="5" xfId="0" applyFill="1" applyBorder="1" applyAlignment="1" applyProtection="1">
      <alignment horizontal="left" vertical="center" shrinkToFit="1"/>
    </xf>
    <xf numFmtId="0" fontId="0" fillId="10" borderId="11" xfId="0" applyFill="1" applyBorder="1" applyAlignment="1" applyProtection="1">
      <alignment horizontal="left" vertical="center" shrinkToFit="1"/>
    </xf>
    <xf numFmtId="14" fontId="0" fillId="0" borderId="33" xfId="0" applyNumberFormat="1" applyBorder="1" applyAlignment="1" applyProtection="1">
      <alignment horizontal="center" vertical="center" wrapText="1" shrinkToFit="1"/>
      <protection locked="0"/>
    </xf>
    <xf numFmtId="14" fontId="0" fillId="0" borderId="34" xfId="0" applyNumberFormat="1" applyBorder="1" applyAlignment="1" applyProtection="1">
      <alignment horizontal="center" vertical="center" wrapText="1" shrinkToFit="1"/>
      <protection locked="0"/>
    </xf>
    <xf numFmtId="14" fontId="0" fillId="0" borderId="35" xfId="0" applyNumberFormat="1" applyBorder="1" applyAlignment="1" applyProtection="1">
      <alignment horizontal="center" vertical="center" wrapText="1" shrinkToFit="1"/>
      <protection locked="0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10" borderId="5" xfId="0" applyFill="1" applyBorder="1" applyAlignment="1" applyProtection="1">
      <alignment horizontal="center"/>
    </xf>
    <xf numFmtId="0" fontId="0" fillId="10" borderId="11" xfId="0" applyFill="1" applyBorder="1" applyAlignment="1" applyProtection="1">
      <alignment horizontal="center"/>
    </xf>
    <xf numFmtId="14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20" fontId="0" fillId="9" borderId="14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14" xfId="0" applyFill="1" applyBorder="1" applyAlignment="1" applyProtection="1">
      <alignment horizontal="center" vertical="center" wrapText="1" shrinkToFit="1"/>
      <protection locked="0"/>
    </xf>
    <xf numFmtId="0" fontId="1" fillId="0" borderId="0" xfId="0" applyFont="1" applyAlignment="1" applyProtection="1">
      <alignment horizontal="center" vertical="center" wrapText="1" shrinkToFit="1"/>
      <protection locked="0"/>
    </xf>
    <xf numFmtId="0" fontId="0" fillId="2" borderId="16" xfId="0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9" fillId="8" borderId="0" xfId="0" applyFont="1" applyFill="1" applyAlignment="1" applyProtection="1">
      <alignment horizontal="center"/>
    </xf>
    <xf numFmtId="20" fontId="0" fillId="9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5" xfId="0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Border="1" applyAlignment="1" applyProtection="1">
      <alignment horizontal="center" vertical="center"/>
    </xf>
    <xf numFmtId="0" fontId="7" fillId="0" borderId="5" xfId="0" applyNumberFormat="1" applyFont="1" applyFill="1" applyBorder="1" applyAlignment="1">
      <alignment vertical="top" wrapText="1" readingOrder="1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10" borderId="5" xfId="0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 textRotation="90"/>
    </xf>
    <xf numFmtId="0" fontId="2" fillId="2" borderId="19" xfId="0" applyFont="1" applyFill="1" applyBorder="1" applyAlignment="1" applyProtection="1">
      <alignment horizontal="center" vertical="center" textRotation="90"/>
    </xf>
    <xf numFmtId="0" fontId="2" fillId="2" borderId="20" xfId="0" applyFont="1" applyFill="1" applyBorder="1" applyAlignment="1" applyProtection="1">
      <alignment horizontal="center" vertical="center" textRotation="90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20" fontId="0" fillId="0" borderId="14" xfId="0" applyNumberFormat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 shrinkToFit="1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25" xfId="0" applyBorder="1" applyAlignment="1" applyProtection="1">
      <alignment horizontal="left" shrinkToFit="1"/>
    </xf>
    <xf numFmtId="0" fontId="0" fillId="0" borderId="26" xfId="0" applyBorder="1" applyAlignment="1" applyProtection="1">
      <alignment horizontal="left" shrinkToFit="1"/>
    </xf>
    <xf numFmtId="14" fontId="0" fillId="0" borderId="0" xfId="0" applyNumberFormat="1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horizontal="right" shrinkToFit="1"/>
      <protection locked="0"/>
    </xf>
    <xf numFmtId="0" fontId="0" fillId="0" borderId="27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left" shrinkToFit="1"/>
    </xf>
    <xf numFmtId="0" fontId="0" fillId="0" borderId="29" xfId="0" applyBorder="1" applyAlignment="1" applyProtection="1">
      <alignment horizontal="left" shrinkToFit="1"/>
    </xf>
    <xf numFmtId="0" fontId="0" fillId="0" borderId="0" xfId="0" applyBorder="1" applyAlignment="1" applyProtection="1">
      <alignment horizontal="right"/>
    </xf>
    <xf numFmtId="14" fontId="0" fillId="0" borderId="25" xfId="0" applyNumberFormat="1" applyBorder="1" applyAlignment="1" applyProtection="1">
      <alignment horizontal="right" shrinkToFit="1"/>
      <protection locked="0"/>
    </xf>
    <xf numFmtId="0" fontId="0" fillId="0" borderId="25" xfId="0" applyBorder="1" applyAlignment="1" applyProtection="1">
      <alignment horizontal="right" shrinkToFit="1"/>
      <protection locked="0"/>
    </xf>
    <xf numFmtId="0" fontId="0" fillId="0" borderId="26" xfId="0" applyBorder="1" applyAlignment="1" applyProtection="1">
      <alignment horizontal="right" shrinkToFit="1"/>
      <protection locked="0"/>
    </xf>
    <xf numFmtId="0" fontId="0" fillId="7" borderId="7" xfId="0" applyFill="1" applyBorder="1" applyAlignment="1" applyProtection="1">
      <alignment horizontal="left" shrinkToFit="1"/>
    </xf>
    <xf numFmtId="0" fontId="0" fillId="7" borderId="29" xfId="0" applyFill="1" applyBorder="1" applyAlignment="1" applyProtection="1">
      <alignment horizontal="left" shrinkToFit="1"/>
    </xf>
    <xf numFmtId="20" fontId="0" fillId="0" borderId="25" xfId="0" applyNumberFormat="1" applyBorder="1" applyAlignment="1" applyProtection="1">
      <alignment horizontal="left" shrinkToFit="1"/>
      <protection locked="0"/>
    </xf>
    <xf numFmtId="0" fontId="0" fillId="0" borderId="25" xfId="0" applyBorder="1" applyAlignment="1" applyProtection="1">
      <alignment horizontal="left" shrinkToFit="1"/>
      <protection locked="0"/>
    </xf>
    <xf numFmtId="0" fontId="0" fillId="7" borderId="25" xfId="0" applyFill="1" applyBorder="1" applyAlignment="1" applyProtection="1">
      <alignment horizontal="left" shrinkToFit="1"/>
    </xf>
    <xf numFmtId="0" fontId="0" fillId="7" borderId="26" xfId="0" applyFill="1" applyBorder="1" applyAlignment="1" applyProtection="1">
      <alignment horizontal="left" shrinkToFit="1"/>
    </xf>
    <xf numFmtId="14" fontId="0" fillId="7" borderId="0" xfId="0" applyNumberFormat="1" applyFill="1" applyBorder="1" applyAlignment="1" applyProtection="1">
      <alignment horizontal="right" shrinkToFit="1"/>
      <protection locked="0"/>
    </xf>
    <xf numFmtId="0" fontId="0" fillId="7" borderId="0" xfId="0" applyFill="1" applyBorder="1" applyAlignment="1" applyProtection="1">
      <alignment horizontal="right" shrinkToFit="1"/>
      <protection locked="0"/>
    </xf>
    <xf numFmtId="0" fontId="0" fillId="7" borderId="27" xfId="0" applyFill="1" applyBorder="1" applyAlignment="1" applyProtection="1">
      <alignment horizontal="right" shrinkToFit="1"/>
      <protection locked="0"/>
    </xf>
    <xf numFmtId="14" fontId="0" fillId="0" borderId="30" xfId="0" applyNumberFormat="1" applyBorder="1" applyAlignment="1" applyProtection="1">
      <alignment horizontal="right" shrinkToFit="1"/>
      <protection locked="0"/>
    </xf>
    <xf numFmtId="0" fontId="0" fillId="0" borderId="30" xfId="0" applyBorder="1" applyAlignment="1" applyProtection="1">
      <alignment horizontal="right" shrinkToFit="1"/>
      <protection locked="0"/>
    </xf>
    <xf numFmtId="0" fontId="0" fillId="0" borderId="31" xfId="0" applyBorder="1" applyAlignment="1" applyProtection="1">
      <alignment horizontal="right" shrinkToFit="1"/>
      <protection locked="0"/>
    </xf>
    <xf numFmtId="20" fontId="0" fillId="0" borderId="32" xfId="0" applyNumberFormat="1" applyBorder="1" applyAlignment="1" applyProtection="1">
      <alignment horizontal="left" shrinkToFit="1"/>
      <protection locked="0"/>
    </xf>
    <xf numFmtId="0" fontId="0" fillId="0" borderId="30" xfId="0" applyBorder="1" applyAlignment="1" applyProtection="1">
      <alignment horizontal="left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38100</xdr:rowOff>
    </xdr:from>
    <xdr:to>
      <xdr:col>3</xdr:col>
      <xdr:colOff>238125</xdr:colOff>
      <xdr:row>3</xdr:row>
      <xdr:rowOff>47625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810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23</xdr:col>
      <xdr:colOff>161926</xdr:colOff>
      <xdr:row>0</xdr:row>
      <xdr:rowOff>152400</xdr:rowOff>
    </xdr:from>
    <xdr:to>
      <xdr:col>27</xdr:col>
      <xdr:colOff>118568</xdr:colOff>
      <xdr:row>3</xdr:row>
      <xdr:rowOff>95250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6" y="152400"/>
          <a:ext cx="947242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Y34"/>
  <sheetViews>
    <sheetView showGridLines="0" tabSelected="1" zoomScaleNormal="100" workbookViewId="0">
      <selection activeCell="AJ25" sqref="AJ25"/>
    </sheetView>
  </sheetViews>
  <sheetFormatPr defaultColWidth="3.7109375" defaultRowHeight="15" customHeight="1" x14ac:dyDescent="0.2"/>
  <cols>
    <col min="1" max="1" width="3.7109375" style="9" customWidth="1"/>
    <col min="2" max="28" width="3.7109375" style="2" customWidth="1"/>
    <col min="29" max="29" width="3.28515625" style="2" customWidth="1"/>
    <col min="30" max="30" width="3.7109375" style="2" customWidth="1"/>
    <col min="31" max="16384" width="3.7109375" style="2"/>
  </cols>
  <sheetData>
    <row r="1" spans="1:51" ht="15" customHeight="1" x14ac:dyDescent="0.25">
      <c r="A1" s="30"/>
      <c r="B1" s="31" t="s">
        <v>56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51" ht="18" customHeight="1" x14ac:dyDescent="0.2">
      <c r="A2" s="53" t="s">
        <v>57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51" ht="18" customHeight="1" x14ac:dyDescent="0.2">
      <c r="A3" s="53" t="s">
        <v>38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C3" s="66" t="s">
        <v>8</v>
      </c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4" t="s">
        <v>30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</row>
    <row r="4" spans="1:51" ht="15" customHeight="1" thickBot="1" x14ac:dyDescent="0.25">
      <c r="F4" s="58" t="s">
        <v>58</v>
      </c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29"/>
      <c r="Y4" s="29"/>
      <c r="Z4" s="29"/>
      <c r="AC4" s="10" t="s">
        <v>1</v>
      </c>
      <c r="AD4" s="62" t="s">
        <v>31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8" t="s">
        <v>11</v>
      </c>
      <c r="AP4" s="63" t="s">
        <v>49</v>
      </c>
      <c r="AQ4" s="63"/>
      <c r="AR4" s="63"/>
      <c r="AS4" s="63"/>
      <c r="AT4" s="63"/>
      <c r="AU4" s="63"/>
      <c r="AV4" s="63"/>
      <c r="AW4" s="63"/>
      <c r="AX4" s="63"/>
      <c r="AY4" s="63"/>
    </row>
    <row r="5" spans="1:51" ht="15" customHeight="1" thickBot="1" x14ac:dyDescent="0.25">
      <c r="B5" s="54" t="s">
        <v>0</v>
      </c>
      <c r="C5" s="55"/>
      <c r="D5" s="55"/>
      <c r="E5" s="55"/>
      <c r="F5" s="55"/>
      <c r="G5" s="55"/>
      <c r="H5" s="55"/>
      <c r="I5" s="56"/>
      <c r="J5" s="1"/>
      <c r="K5" s="54" t="s">
        <v>21</v>
      </c>
      <c r="L5" s="55"/>
      <c r="M5" s="55"/>
      <c r="N5" s="55"/>
      <c r="O5" s="55"/>
      <c r="P5" s="55"/>
      <c r="Q5" s="55"/>
      <c r="R5" s="56"/>
      <c r="T5" s="57"/>
      <c r="U5" s="57"/>
      <c r="V5" s="57"/>
      <c r="W5" s="57"/>
      <c r="X5" s="57"/>
      <c r="Y5" s="57"/>
      <c r="Z5" s="57"/>
      <c r="AA5" s="57"/>
      <c r="AC5" s="10" t="s">
        <v>2</v>
      </c>
      <c r="AD5" s="62" t="s">
        <v>32</v>
      </c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8" t="s">
        <v>12</v>
      </c>
      <c r="AP5" s="65" t="s">
        <v>50</v>
      </c>
      <c r="AQ5" s="65"/>
      <c r="AR5" s="65"/>
      <c r="AS5" s="65"/>
      <c r="AT5" s="65"/>
      <c r="AU5" s="65"/>
      <c r="AV5" s="65"/>
      <c r="AW5" s="65"/>
      <c r="AX5" s="65"/>
      <c r="AY5" s="65"/>
    </row>
    <row r="6" spans="1:51" ht="15" customHeight="1" x14ac:dyDescent="0.2">
      <c r="B6" s="3" t="s">
        <v>1</v>
      </c>
      <c r="C6" s="35" t="str">
        <f>AP4</f>
        <v>Hürriyet Ortaokulu</v>
      </c>
      <c r="D6" s="35"/>
      <c r="E6" s="35"/>
      <c r="F6" s="35"/>
      <c r="G6" s="35"/>
      <c r="H6" s="35"/>
      <c r="I6" s="36"/>
      <c r="K6" s="3" t="s">
        <v>1</v>
      </c>
      <c r="L6" s="35" t="str">
        <f>AP8</f>
        <v>Abdulcelil Candan İmam Hatip Ortaokulu</v>
      </c>
      <c r="M6" s="35"/>
      <c r="N6" s="35"/>
      <c r="O6" s="35"/>
      <c r="P6" s="35"/>
      <c r="Q6" s="35"/>
      <c r="R6" s="36"/>
      <c r="AC6" s="10" t="s">
        <v>3</v>
      </c>
      <c r="AD6" s="62" t="s">
        <v>33</v>
      </c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8" t="s">
        <v>13</v>
      </c>
      <c r="AP6" s="63" t="s">
        <v>51</v>
      </c>
      <c r="AQ6" s="63"/>
      <c r="AR6" s="63"/>
      <c r="AS6" s="63"/>
      <c r="AT6" s="63"/>
      <c r="AU6" s="63"/>
      <c r="AV6" s="63"/>
      <c r="AW6" s="63"/>
      <c r="AX6" s="63"/>
      <c r="AY6" s="63"/>
    </row>
    <row r="7" spans="1:51" ht="15" customHeight="1" x14ac:dyDescent="0.2">
      <c r="B7" s="4" t="s">
        <v>2</v>
      </c>
      <c r="C7" s="41" t="str">
        <f>AP5</f>
        <v>TOKİ Kazım Karabekir Ortaokulu</v>
      </c>
      <c r="D7" s="41"/>
      <c r="E7" s="41"/>
      <c r="F7" s="41"/>
      <c r="G7" s="41"/>
      <c r="H7" s="41"/>
      <c r="I7" s="42"/>
      <c r="K7" s="4" t="s">
        <v>2</v>
      </c>
      <c r="L7" s="37" t="str">
        <f>AP9</f>
        <v>Petrol Ortaokulu</v>
      </c>
      <c r="M7" s="37"/>
      <c r="N7" s="37"/>
      <c r="O7" s="37"/>
      <c r="P7" s="37"/>
      <c r="Q7" s="37"/>
      <c r="R7" s="38"/>
      <c r="AC7" s="10" t="s">
        <v>14</v>
      </c>
      <c r="AD7" s="62" t="s">
        <v>34</v>
      </c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8" t="s">
        <v>15</v>
      </c>
      <c r="AP7" s="63" t="s">
        <v>52</v>
      </c>
      <c r="AQ7" s="63"/>
      <c r="AR7" s="63"/>
      <c r="AS7" s="63"/>
      <c r="AT7" s="63"/>
      <c r="AU7" s="63"/>
      <c r="AV7" s="63"/>
      <c r="AW7" s="63"/>
      <c r="AX7" s="63"/>
      <c r="AY7" s="63"/>
    </row>
    <row r="8" spans="1:51" ht="15" customHeight="1" thickBot="1" x14ac:dyDescent="0.25">
      <c r="B8" s="4" t="s">
        <v>3</v>
      </c>
      <c r="C8" s="37" t="str">
        <f>AP6</f>
        <v>Borsa İstanbul Ortaokulu</v>
      </c>
      <c r="D8" s="37"/>
      <c r="E8" s="37"/>
      <c r="F8" s="37"/>
      <c r="G8" s="37"/>
      <c r="H8" s="37"/>
      <c r="I8" s="38"/>
      <c r="K8" s="5" t="s">
        <v>3</v>
      </c>
      <c r="L8" s="39" t="str">
        <f>AP10</f>
        <v>Bıçakçı Ortaokulu</v>
      </c>
      <c r="M8" s="39"/>
      <c r="N8" s="39"/>
      <c r="O8" s="39"/>
      <c r="P8" s="39"/>
      <c r="Q8" s="39"/>
      <c r="R8" s="40"/>
      <c r="AC8" s="10" t="s">
        <v>20</v>
      </c>
      <c r="AD8" s="62" t="s">
        <v>35</v>
      </c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8" t="s">
        <v>23</v>
      </c>
      <c r="AP8" s="63" t="s">
        <v>53</v>
      </c>
      <c r="AQ8" s="63"/>
      <c r="AR8" s="63"/>
      <c r="AS8" s="63"/>
      <c r="AT8" s="63"/>
      <c r="AU8" s="63"/>
      <c r="AV8" s="63"/>
      <c r="AW8" s="63"/>
      <c r="AX8" s="63"/>
      <c r="AY8" s="63"/>
    </row>
    <row r="9" spans="1:51" ht="15" customHeight="1" thickBot="1" x14ac:dyDescent="0.25">
      <c r="B9" s="5" t="s">
        <v>14</v>
      </c>
      <c r="C9" s="39" t="str">
        <f>AP7</f>
        <v>16 Mayıs Ortaokulu</v>
      </c>
      <c r="D9" s="39"/>
      <c r="E9" s="39"/>
      <c r="F9" s="39"/>
      <c r="G9" s="39"/>
      <c r="H9" s="39"/>
      <c r="I9" s="40"/>
      <c r="AC9" s="10" t="s">
        <v>22</v>
      </c>
      <c r="AD9" s="62" t="s">
        <v>36</v>
      </c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8" t="s">
        <v>24</v>
      </c>
      <c r="AP9" s="63" t="s">
        <v>54</v>
      </c>
      <c r="AQ9" s="63"/>
      <c r="AR9" s="63"/>
      <c r="AS9" s="63"/>
      <c r="AT9" s="63"/>
      <c r="AU9" s="63"/>
      <c r="AV9" s="63"/>
      <c r="AW9" s="63"/>
      <c r="AX9" s="63"/>
      <c r="AY9" s="63"/>
    </row>
    <row r="10" spans="1:51" ht="15" customHeight="1" thickBot="1" x14ac:dyDescent="0.25">
      <c r="B10" s="6"/>
      <c r="C10" s="7"/>
      <c r="D10" s="7"/>
      <c r="E10" s="7"/>
      <c r="F10" s="7"/>
      <c r="G10" s="7"/>
      <c r="H10" s="7"/>
      <c r="I10" s="7"/>
      <c r="AC10" s="10" t="s">
        <v>29</v>
      </c>
      <c r="AD10" s="62" t="s">
        <v>37</v>
      </c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8" t="s">
        <v>25</v>
      </c>
      <c r="AP10" s="63" t="s">
        <v>55</v>
      </c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ht="12.75" x14ac:dyDescent="0.2">
      <c r="A11" s="67" t="s">
        <v>4</v>
      </c>
      <c r="B11" s="70" t="s">
        <v>5</v>
      </c>
      <c r="C11" s="71"/>
      <c r="D11" s="72"/>
      <c r="E11" s="70" t="s">
        <v>6</v>
      </c>
      <c r="F11" s="72"/>
      <c r="G11" s="70" t="s">
        <v>7</v>
      </c>
      <c r="H11" s="71"/>
      <c r="I11" s="72"/>
      <c r="J11" s="70" t="s">
        <v>8</v>
      </c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2"/>
    </row>
    <row r="12" spans="1:51" ht="15" customHeight="1" x14ac:dyDescent="0.2">
      <c r="A12" s="68"/>
      <c r="B12" s="73"/>
      <c r="C12" s="74"/>
      <c r="D12" s="75"/>
      <c r="E12" s="73"/>
      <c r="F12" s="75"/>
      <c r="G12" s="73"/>
      <c r="H12" s="74"/>
      <c r="I12" s="75"/>
      <c r="J12" s="73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5"/>
      <c r="AC12" s="61" t="s">
        <v>11</v>
      </c>
      <c r="AD12" s="61"/>
      <c r="AE12" s="61"/>
      <c r="AF12" s="61"/>
      <c r="AG12" s="61" t="s">
        <v>12</v>
      </c>
      <c r="AH12" s="61"/>
      <c r="AI12" s="61"/>
      <c r="AJ12" s="61"/>
      <c r="AK12" s="61" t="s">
        <v>13</v>
      </c>
      <c r="AL12" s="61"/>
      <c r="AM12" s="61"/>
      <c r="AN12" s="61"/>
      <c r="AO12" s="61" t="s">
        <v>15</v>
      </c>
      <c r="AP12" s="61"/>
      <c r="AQ12" s="61"/>
      <c r="AR12" s="61"/>
    </row>
    <row r="13" spans="1:51" ht="15" customHeight="1" thickBot="1" x14ac:dyDescent="0.25">
      <c r="A13" s="69"/>
      <c r="B13" s="76"/>
      <c r="C13" s="77"/>
      <c r="D13" s="78"/>
      <c r="E13" s="76"/>
      <c r="F13" s="78"/>
      <c r="G13" s="76"/>
      <c r="H13" s="77"/>
      <c r="I13" s="78"/>
      <c r="J13" s="76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8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</row>
    <row r="14" spans="1:51" ht="15" customHeight="1" thickBot="1" x14ac:dyDescent="0.25">
      <c r="A14" s="3">
        <v>1</v>
      </c>
      <c r="B14" s="43">
        <v>44887</v>
      </c>
      <c r="C14" s="44"/>
      <c r="D14" s="45"/>
      <c r="E14" s="79">
        <v>0.5</v>
      </c>
      <c r="F14" s="80"/>
      <c r="G14" s="81" t="s">
        <v>16</v>
      </c>
      <c r="H14" s="81"/>
      <c r="I14" s="81"/>
      <c r="J14" s="82" t="str">
        <f>CONCATENATE(C6," ","-"," ",C9)</f>
        <v>Hürriyet Ortaokulu - 16 Mayıs Ortaokulu</v>
      </c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3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</row>
    <row r="15" spans="1:51" ht="15" customHeight="1" thickBot="1" x14ac:dyDescent="0.25">
      <c r="A15" s="4">
        <v>2</v>
      </c>
      <c r="B15" s="43"/>
      <c r="C15" s="44"/>
      <c r="D15" s="45"/>
      <c r="E15" s="46"/>
      <c r="F15" s="46"/>
      <c r="G15" s="34" t="s">
        <v>10</v>
      </c>
      <c r="H15" s="34"/>
      <c r="I15" s="34"/>
      <c r="J15" s="47" t="str">
        <f>CONCATENATE(C7," ","-"," ",C8)</f>
        <v>TOKİ Kazım Karabekir Ortaokulu - Borsa İstanbul Ortaokulu</v>
      </c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8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</row>
    <row r="16" spans="1:51" ht="15" customHeight="1" thickBot="1" x14ac:dyDescent="0.25">
      <c r="A16" s="4">
        <v>3</v>
      </c>
      <c r="B16" s="43">
        <v>44887</v>
      </c>
      <c r="C16" s="44"/>
      <c r="D16" s="45"/>
      <c r="E16" s="46">
        <v>0.58333333333333337</v>
      </c>
      <c r="F16" s="50"/>
      <c r="G16" s="34" t="s">
        <v>26</v>
      </c>
      <c r="H16" s="34"/>
      <c r="I16" s="34"/>
      <c r="J16" s="32" t="str">
        <f>CONCATENATE(L6," ","-"," ",L7)</f>
        <v>Abdulcelil Candan İmam Hatip Ortaokulu - Petrol Ortaokulu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3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</row>
    <row r="17" spans="1:40" ht="15" customHeight="1" x14ac:dyDescent="0.2">
      <c r="A17" s="4">
        <v>4</v>
      </c>
      <c r="B17" s="49">
        <v>44888</v>
      </c>
      <c r="C17" s="50"/>
      <c r="D17" s="50"/>
      <c r="E17" s="51">
        <v>0.625</v>
      </c>
      <c r="F17" s="52"/>
      <c r="G17" s="34" t="s">
        <v>17</v>
      </c>
      <c r="H17" s="34"/>
      <c r="I17" s="34"/>
      <c r="J17" s="32" t="str">
        <f>CONCATENATE(C6," ","-"," ",C8)</f>
        <v>Hürriyet Ortaokulu - Borsa İstanbul Ortaokulu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3"/>
      <c r="AC17" s="61" t="s">
        <v>23</v>
      </c>
      <c r="AD17" s="61"/>
      <c r="AE17" s="61"/>
      <c r="AF17" s="61"/>
      <c r="AG17" s="61" t="s">
        <v>24</v>
      </c>
      <c r="AH17" s="61"/>
      <c r="AI17" s="61"/>
      <c r="AJ17" s="61"/>
      <c r="AK17" s="61" t="s">
        <v>25</v>
      </c>
      <c r="AL17" s="61"/>
      <c r="AM17" s="61"/>
      <c r="AN17" s="61"/>
    </row>
    <row r="18" spans="1:40" ht="15" customHeight="1" x14ac:dyDescent="0.2">
      <c r="A18" s="4">
        <v>5</v>
      </c>
      <c r="B18" s="49"/>
      <c r="C18" s="50"/>
      <c r="D18" s="50"/>
      <c r="E18" s="46"/>
      <c r="F18" s="46"/>
      <c r="G18" s="34" t="s">
        <v>18</v>
      </c>
      <c r="H18" s="34"/>
      <c r="I18" s="34"/>
      <c r="J18" s="47" t="str">
        <f>CONCATENATE(C9," ","-"," ",C7)</f>
        <v>16 Mayıs Ortaokulu - TOKİ Kazım Karabekir Ortaokulu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8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1:40" ht="15" customHeight="1" thickBot="1" x14ac:dyDescent="0.25">
      <c r="A19" s="4">
        <v>6</v>
      </c>
      <c r="B19" s="49">
        <v>44888</v>
      </c>
      <c r="C19" s="50"/>
      <c r="D19" s="50"/>
      <c r="E19" s="59">
        <v>0.54166666666666663</v>
      </c>
      <c r="F19" s="60"/>
      <c r="G19" s="34" t="s">
        <v>27</v>
      </c>
      <c r="H19" s="34"/>
      <c r="I19" s="34"/>
      <c r="J19" s="32" t="str">
        <f>CONCATENATE(L8," ","-"," ",L6)</f>
        <v>Bıçakçı Ortaokulu - Abdulcelil Candan İmam Hatip Ortaokulu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3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</row>
    <row r="20" spans="1:40" ht="15" customHeight="1" x14ac:dyDescent="0.2">
      <c r="A20" s="4">
        <v>7</v>
      </c>
      <c r="B20" s="49"/>
      <c r="C20" s="50"/>
      <c r="D20" s="50"/>
      <c r="E20" s="51"/>
      <c r="F20" s="52"/>
      <c r="G20" s="34" t="s">
        <v>9</v>
      </c>
      <c r="H20" s="34"/>
      <c r="I20" s="34"/>
      <c r="J20" s="47" t="str">
        <f>CONCATENATE(C6," ","-"," ",C7)</f>
        <v>Hürriyet Ortaokulu - TOKİ Kazım Karabekir Ortaokulu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8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</row>
    <row r="21" spans="1:40" ht="15" customHeight="1" x14ac:dyDescent="0.2">
      <c r="A21" s="4">
        <v>8</v>
      </c>
      <c r="B21" s="49">
        <v>44890</v>
      </c>
      <c r="C21" s="50"/>
      <c r="D21" s="50"/>
      <c r="E21" s="46">
        <v>0.58333333333333337</v>
      </c>
      <c r="F21" s="46"/>
      <c r="G21" s="34" t="s">
        <v>19</v>
      </c>
      <c r="H21" s="34"/>
      <c r="I21" s="34"/>
      <c r="J21" s="32" t="str">
        <f>CONCATENATE(C8," ","-"," ",C9)</f>
        <v>Borsa İstanbul Ortaokulu - 16 Mayıs Ortaokulu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3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</row>
    <row r="22" spans="1:40" ht="15" customHeight="1" x14ac:dyDescent="0.2">
      <c r="A22" s="4">
        <v>9</v>
      </c>
      <c r="B22" s="49">
        <v>44890</v>
      </c>
      <c r="C22" s="50"/>
      <c r="D22" s="50"/>
      <c r="E22" s="59">
        <v>0.54166666666666663</v>
      </c>
      <c r="F22" s="60"/>
      <c r="G22" s="34" t="s">
        <v>28</v>
      </c>
      <c r="H22" s="34"/>
      <c r="I22" s="34"/>
      <c r="J22" s="32" t="str">
        <f>CONCATENATE(L7," ","-"," ",L8)</f>
        <v>Petrol Ortaokulu - Bıçakçı Ortaokulu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3"/>
    </row>
    <row r="23" spans="1:40" ht="15" customHeight="1" x14ac:dyDescent="0.2">
      <c r="S23" s="12"/>
    </row>
    <row r="24" spans="1:40" ht="15" customHeight="1" x14ac:dyDescent="0.2">
      <c r="A24" s="13" t="s">
        <v>1</v>
      </c>
      <c r="B24" s="84" t="s">
        <v>44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5"/>
      <c r="R24" s="14"/>
      <c r="S24" s="15"/>
      <c r="T24" s="15"/>
      <c r="U24" s="15"/>
      <c r="V24" s="15"/>
      <c r="W24" s="15"/>
    </row>
    <row r="25" spans="1:40" ht="15" customHeight="1" x14ac:dyDescent="0.2">
      <c r="A25" s="16"/>
      <c r="B25" s="86" t="s">
        <v>47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8"/>
      <c r="R25" s="17"/>
      <c r="S25" s="18"/>
      <c r="T25" s="18"/>
      <c r="U25" s="18"/>
      <c r="V25" s="18"/>
      <c r="W25" s="19"/>
    </row>
    <row r="26" spans="1:40" ht="15" customHeight="1" x14ac:dyDescent="0.2">
      <c r="A26" s="20" t="s">
        <v>2</v>
      </c>
      <c r="B26" s="89" t="s">
        <v>45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  <c r="R26" s="15"/>
      <c r="S26" s="15"/>
      <c r="T26" s="15"/>
      <c r="U26" s="21" t="s">
        <v>39</v>
      </c>
      <c r="V26" s="21"/>
      <c r="W26" s="22"/>
      <c r="X26" s="21"/>
      <c r="Y26" s="21"/>
      <c r="Z26" s="21"/>
      <c r="AA26" s="21"/>
      <c r="AB26" s="21"/>
    </row>
    <row r="27" spans="1:40" ht="15" customHeight="1" x14ac:dyDescent="0.2">
      <c r="A27" s="16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15"/>
      <c r="O27" s="15"/>
      <c r="P27" s="23"/>
      <c r="Q27" s="23"/>
      <c r="R27" s="23"/>
      <c r="S27" s="23"/>
      <c r="T27" s="23"/>
      <c r="U27" s="92">
        <v>44901</v>
      </c>
      <c r="V27" s="93"/>
      <c r="W27" s="94"/>
      <c r="X27" s="97">
        <v>0.52083333333333337</v>
      </c>
      <c r="Y27" s="98"/>
      <c r="Z27" s="98"/>
      <c r="AA27" s="98"/>
    </row>
    <row r="28" spans="1:40" ht="15" customHeight="1" x14ac:dyDescent="0.2">
      <c r="A28" s="27" t="s">
        <v>3</v>
      </c>
      <c r="B28" s="99" t="s">
        <v>42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100"/>
      <c r="N28" s="15"/>
      <c r="O28" s="15"/>
      <c r="P28" s="15"/>
      <c r="Q28" s="15"/>
      <c r="R28" s="15"/>
      <c r="S28" s="15"/>
      <c r="T28" s="15"/>
      <c r="U28" s="21" t="s">
        <v>40</v>
      </c>
      <c r="V28" s="21"/>
      <c r="W28" s="22"/>
      <c r="X28" s="21"/>
      <c r="Y28" s="21"/>
      <c r="Z28" s="21"/>
      <c r="AA28" s="21"/>
    </row>
    <row r="29" spans="1:40" ht="15" customHeight="1" x14ac:dyDescent="0.2">
      <c r="A29" s="28"/>
      <c r="B29" s="101" t="s">
        <v>48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3"/>
      <c r="N29" s="17"/>
      <c r="O29" s="18"/>
      <c r="P29" s="24"/>
      <c r="Q29" s="25"/>
      <c r="R29" s="23"/>
      <c r="S29" s="23"/>
      <c r="T29" s="23"/>
      <c r="U29" s="104">
        <v>44901</v>
      </c>
      <c r="V29" s="105"/>
      <c r="W29" s="106"/>
      <c r="X29" s="107">
        <v>0.5625</v>
      </c>
      <c r="Y29" s="108"/>
      <c r="Z29" s="108"/>
      <c r="AA29" s="108"/>
    </row>
    <row r="30" spans="1:40" ht="15" customHeight="1" x14ac:dyDescent="0.2">
      <c r="A30" s="28" t="s">
        <v>14</v>
      </c>
      <c r="B30" s="95" t="s">
        <v>43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  <c r="N30" s="15"/>
      <c r="O30" s="15"/>
      <c r="P30" s="15"/>
      <c r="Q30" s="26"/>
      <c r="R30" s="15"/>
      <c r="S30" s="15"/>
      <c r="T30" s="15"/>
      <c r="U30" s="15"/>
      <c r="V30" s="15"/>
      <c r="W30" s="22"/>
    </row>
    <row r="31" spans="1:40" ht="15" customHeight="1" x14ac:dyDescent="0.2">
      <c r="A31" s="13"/>
      <c r="B31" s="86" t="s">
        <v>46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8"/>
      <c r="R31" s="17"/>
      <c r="S31" s="18"/>
      <c r="T31" s="18"/>
      <c r="U31" s="18"/>
      <c r="V31" s="18"/>
      <c r="W31" s="18"/>
    </row>
    <row r="32" spans="1:40" ht="15" customHeight="1" x14ac:dyDescent="0.2">
      <c r="A32" s="16" t="s">
        <v>20</v>
      </c>
      <c r="B32" s="89" t="s">
        <v>41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90"/>
      <c r="R32" s="15"/>
      <c r="S32" s="15"/>
      <c r="T32" s="15"/>
      <c r="U32" s="15"/>
      <c r="V32" s="15"/>
      <c r="W32" s="15"/>
    </row>
    <row r="33" spans="1:24" ht="15" customHeight="1" x14ac:dyDescent="0.2">
      <c r="A33" s="13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24" ht="15" customHeight="1" x14ac:dyDescent="0.2"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</sheetData>
  <sheetProtection selectLockedCells="1"/>
  <mergeCells count="91">
    <mergeCell ref="B30:M30"/>
    <mergeCell ref="B31:Q31"/>
    <mergeCell ref="B32:Q32"/>
    <mergeCell ref="X27:AA27"/>
    <mergeCell ref="B28:M28"/>
    <mergeCell ref="B29:M29"/>
    <mergeCell ref="U29:W29"/>
    <mergeCell ref="X29:AA29"/>
    <mergeCell ref="B24:Q24"/>
    <mergeCell ref="B25:Q25"/>
    <mergeCell ref="B26:Q26"/>
    <mergeCell ref="B27:M27"/>
    <mergeCell ref="U27:W27"/>
    <mergeCell ref="AP9:AY9"/>
    <mergeCell ref="AD10:AN10"/>
    <mergeCell ref="AP10:AY10"/>
    <mergeCell ref="A11:A13"/>
    <mergeCell ref="B11:D13"/>
    <mergeCell ref="E11:F13"/>
    <mergeCell ref="G11:I13"/>
    <mergeCell ref="J11:AA13"/>
    <mergeCell ref="AO12:AR16"/>
    <mergeCell ref="G16:I16"/>
    <mergeCell ref="B16:D16"/>
    <mergeCell ref="E16:F16"/>
    <mergeCell ref="B14:D14"/>
    <mergeCell ref="E14:F14"/>
    <mergeCell ref="G14:I14"/>
    <mergeCell ref="J14:AA14"/>
    <mergeCell ref="AP8:AY8"/>
    <mergeCell ref="AO3:AY3"/>
    <mergeCell ref="AD4:AN4"/>
    <mergeCell ref="AP4:AY4"/>
    <mergeCell ref="AD5:AN5"/>
    <mergeCell ref="AP5:AY5"/>
    <mergeCell ref="AP6:AY6"/>
    <mergeCell ref="AD7:AN7"/>
    <mergeCell ref="AP7:AY7"/>
    <mergeCell ref="AC3:AN3"/>
    <mergeCell ref="AD6:AN6"/>
    <mergeCell ref="AD9:AN9"/>
    <mergeCell ref="AC12:AF16"/>
    <mergeCell ref="AG12:AJ16"/>
    <mergeCell ref="AK12:AN16"/>
    <mergeCell ref="AD8:AN8"/>
    <mergeCell ref="B18:D18"/>
    <mergeCell ref="E18:F18"/>
    <mergeCell ref="G18:I18"/>
    <mergeCell ref="AK17:AN21"/>
    <mergeCell ref="AG17:AJ21"/>
    <mergeCell ref="AC17:AF21"/>
    <mergeCell ref="J18:AA18"/>
    <mergeCell ref="B19:D19"/>
    <mergeCell ref="E19:F19"/>
    <mergeCell ref="G19:I19"/>
    <mergeCell ref="B22:D22"/>
    <mergeCell ref="E22:F22"/>
    <mergeCell ref="J19:AA19"/>
    <mergeCell ref="J20:AA20"/>
    <mergeCell ref="J22:AA22"/>
    <mergeCell ref="G21:I21"/>
    <mergeCell ref="J21:AA21"/>
    <mergeCell ref="G20:I20"/>
    <mergeCell ref="G22:I22"/>
    <mergeCell ref="B21:D21"/>
    <mergeCell ref="E21:F21"/>
    <mergeCell ref="B20:D20"/>
    <mergeCell ref="E20:F20"/>
    <mergeCell ref="E17:F17"/>
    <mergeCell ref="A2:AA2"/>
    <mergeCell ref="A3:AA3"/>
    <mergeCell ref="B5:I5"/>
    <mergeCell ref="K5:R5"/>
    <mergeCell ref="T5:AA5"/>
    <mergeCell ref="F4:W4"/>
    <mergeCell ref="B1:Z1"/>
    <mergeCell ref="J16:AA16"/>
    <mergeCell ref="G17:I17"/>
    <mergeCell ref="L6:R6"/>
    <mergeCell ref="L7:R7"/>
    <mergeCell ref="L8:R8"/>
    <mergeCell ref="C7:I7"/>
    <mergeCell ref="C8:I8"/>
    <mergeCell ref="C6:I6"/>
    <mergeCell ref="C9:I9"/>
    <mergeCell ref="J17:AA17"/>
    <mergeCell ref="B15:D15"/>
    <mergeCell ref="E15:F15"/>
    <mergeCell ref="G15:I15"/>
    <mergeCell ref="J15:AA15"/>
    <mergeCell ref="B17:D17"/>
  </mergeCells>
  <phoneticPr fontId="3" type="noConversion"/>
  <printOptions horizontalCentered="1"/>
  <pageMargins left="0.15748031496062992" right="0.15748031496062992" top="0.19685039370078741" bottom="0.19685039370078741" header="0.19685039370078741" footer="0.51181102362204722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</vt:lpstr>
      <vt:lpstr>'7'!Yazdırma_Alanı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Hp</cp:lastModifiedBy>
  <cp:lastPrinted>2022-11-03T11:22:59Z</cp:lastPrinted>
  <dcterms:created xsi:type="dcterms:W3CDTF">2011-05-09T07:56:47Z</dcterms:created>
  <dcterms:modified xsi:type="dcterms:W3CDTF">2022-11-14T12:38:17Z</dcterms:modified>
</cp:coreProperties>
</file>